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75" windowWidth="7515" windowHeight="5040"/>
  </bookViews>
  <sheets>
    <sheet name="2015" sheetId="5" r:id="rId1"/>
  </sheets>
  <definedNames>
    <definedName name="_xlnm._FilterDatabase" localSheetId="0" hidden="1">'2015'!$B$5:$N$10</definedName>
  </definedNames>
  <calcPr calcId="124519" calcOnSave="0" concurrentCalc="0"/>
</workbook>
</file>

<file path=xl/calcChain.xml><?xml version="1.0" encoding="utf-8"?>
<calcChain xmlns="http://schemas.openxmlformats.org/spreadsheetml/2006/main">
  <c r="N12" i="5"/>
</calcChain>
</file>

<file path=xl/sharedStrings.xml><?xml version="1.0" encoding="utf-8"?>
<sst xmlns="http://schemas.openxmlformats.org/spreadsheetml/2006/main" count="36" uniqueCount="34">
  <si>
    <t>RAZEM:</t>
  </si>
  <si>
    <t>Postać</t>
  </si>
  <si>
    <t>X</t>
  </si>
  <si>
    <t>VAT  w %</t>
  </si>
  <si>
    <t>Lp.</t>
  </si>
  <si>
    <t>Opis przedmiotu zamówienia</t>
  </si>
  <si>
    <t>Nazwa handlowa, producent</t>
  </si>
  <si>
    <t>-1-</t>
  </si>
  <si>
    <t>-2-</t>
  </si>
  <si>
    <t>-3-</t>
  </si>
  <si>
    <t>-4-</t>
  </si>
  <si>
    <t>-5-</t>
  </si>
  <si>
    <t>-6-</t>
  </si>
  <si>
    <t>-7-</t>
  </si>
  <si>
    <t>-8-</t>
  </si>
  <si>
    <t>oferowana cena za      1 m3 mieszaniny gazów</t>
  </si>
  <si>
    <t>butle o pojemności         2,8 m3</t>
  </si>
  <si>
    <t>butle o pojemności         3,23 m3</t>
  </si>
  <si>
    <t>cena brutto za 1 szt. oferowanej butli</t>
  </si>
  <si>
    <t>pojemność oferowanych butli*</t>
  </si>
  <si>
    <t>ilość butli z uwzględnieniem ich pojemności**</t>
  </si>
  <si>
    <t>cena netto za 1 szt. oferowanej butli            o danej pojemności</t>
  </si>
  <si>
    <t>wartość netto            8 x 9</t>
  </si>
  <si>
    <t xml:space="preserve">Wartość brutto  
(Wartość netto                           + podatek VAT) </t>
  </si>
  <si>
    <t>zamawiana ilość mieszaniny gazów       w m3</t>
  </si>
  <si>
    <t>67,20 m3</t>
  </si>
  <si>
    <t>24 sztuki</t>
  </si>
  <si>
    <t>butle o pojemności        1,47 m3 m3</t>
  </si>
  <si>
    <t>21 sztuki</t>
  </si>
  <si>
    <t>46 sztuk</t>
  </si>
  <si>
    <r>
      <t xml:space="preserve">Mieszanina gazów medycznych o składzie: </t>
    </r>
    <r>
      <rPr>
        <b/>
        <sz val="8"/>
        <rFont val="Arial"/>
        <family val="2"/>
        <charset val="238"/>
      </rPr>
      <t>Dinitrogenii oxidum 50% v/v</t>
    </r>
    <r>
      <rPr>
        <sz val="8"/>
        <rFont val="Arial"/>
        <family val="2"/>
        <charset val="238"/>
      </rPr>
      <t xml:space="preserve"> - podtlenek azotu medyczny oraz </t>
    </r>
    <r>
      <rPr>
        <b/>
        <sz val="8"/>
        <rFont val="Arial"/>
        <family val="2"/>
        <charset val="238"/>
      </rPr>
      <t>Oxygenium 50% v/v</t>
    </r>
    <r>
      <rPr>
        <sz val="8"/>
        <rFont val="Arial"/>
        <family val="2"/>
        <charset val="238"/>
      </rPr>
      <t xml:space="preserve"> - tlen medyczny, sprężona, pod ciśnieniem napełniania 170 bar, bezbarwna, bezwonna, konfekcjonowana w butlach stalowych lub aluminiowych o pojemności 5 -11 litrów, zawierających 1,47 m3 - 3,23 m3 mieszaniny gazów, posiadająca rejestrację jako produkt leczniczy</t>
    </r>
  </si>
  <si>
    <t>mieszanina gazów w butlach               o pojemności       5-11 litrów pod ciśnieniem</t>
  </si>
  <si>
    <t>Zadanie nr 2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</si>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</sst>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27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0"/>
      <name val="Helv"/>
      <charset val="204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trike/>
      <sz val="8"/>
      <name val="Arial"/>
      <family val="2"/>
      <charset val="238"/>
    </font>
    <font>
      <b/>
      <strike/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  <xf numFmtId="0" fontId="7" fillId="21" borderId="4" applyNumberFormat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20" borderId="1" applyNumberFormat="0" applyAlignment="0" applyProtection="0"/>
    <xf numFmtId="0" fontId="13" fillId="0" borderId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Font="0" applyAlignment="0" applyProtection="0"/>
    <xf numFmtId="0" fontId="19" fillId="3" borderId="0" applyNumberFormat="0" applyBorder="0" applyAlignment="0" applyProtection="0"/>
  </cellStyleXfs>
  <cellXfs count="55">
    <xf numFmtId="0" fontId="0" fillId="0" borderId="0" xfId="0"/>
    <xf numFmtId="164" fontId="21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44" fontId="20" fillId="0" borderId="11" xfId="0" applyNumberFormat="1" applyFont="1" applyBorder="1" applyAlignment="1">
      <alignment horizontal="center" vertical="center"/>
    </xf>
    <xf numFmtId="164" fontId="20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4" fontId="20" fillId="0" borderId="11" xfId="0" applyNumberFormat="1" applyFont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164" fontId="21" fillId="0" borderId="11" xfId="0" applyNumberFormat="1" applyFont="1" applyBorder="1" applyAlignment="1">
      <alignment horizontal="center" vertical="center"/>
    </xf>
    <xf numFmtId="44" fontId="21" fillId="0" borderId="10" xfId="0" applyNumberFormat="1" applyFont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vertical="center" wrapText="1"/>
    </xf>
    <xf numFmtId="164" fontId="25" fillId="0" borderId="11" xfId="0" applyNumberFormat="1" applyFont="1" applyBorder="1" applyAlignment="1">
      <alignment horizontal="center" vertical="center"/>
    </xf>
    <xf numFmtId="0" fontId="26" fillId="0" borderId="11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 wrapText="1"/>
    </xf>
    <xf numFmtId="164" fontId="20" fillId="0" borderId="11" xfId="0" applyNumberFormat="1" applyFont="1" applyBorder="1" applyAlignment="1">
      <alignment horizontal="center" vertical="center" wrapText="1"/>
    </xf>
    <xf numFmtId="164" fontId="21" fillId="0" borderId="11" xfId="0" applyNumberFormat="1" applyFont="1" applyBorder="1" applyAlignment="1">
      <alignment vertical="center"/>
    </xf>
    <xf numFmtId="0" fontId="26" fillId="0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10" xfId="0" applyBorder="1" applyAlignment="1"/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9" fontId="21" fillId="0" borderId="12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Fill="1" applyBorder="1" applyAlignment="1">
      <alignment horizontal="center" vertical="center" wrapText="1"/>
    </xf>
    <xf numFmtId="44" fontId="20" fillId="0" borderId="12" xfId="0" applyNumberFormat="1" applyFont="1" applyBorder="1" applyAlignment="1">
      <alignment horizontal="center" vertical="center" wrapText="1"/>
    </xf>
    <xf numFmtId="44" fontId="20" fillId="0" borderId="13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4" fontId="25" fillId="0" borderId="12" xfId="0" applyNumberFormat="1" applyFont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0" fillId="0" borderId="16" xfId="0" applyBorder="1" applyAlignment="1"/>
    <xf numFmtId="0" fontId="0" fillId="0" borderId="14" xfId="0" applyBorder="1" applyAlignment="1"/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tyl 1" xfId="36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V12"/>
  <sheetViews>
    <sheetView tabSelected="1" zoomScale="85" zoomScaleNormal="85" workbookViewId="0">
      <selection activeCell="B5" sqref="B5:N5"/>
    </sheetView>
  </sheetViews>
  <sheetFormatPr defaultRowHeight="11.25"/>
  <cols>
    <col min="1" max="1" width="2.7109375" style="7" customWidth="1"/>
    <col min="2" max="2" width="3.140625" style="2" customWidth="1"/>
    <col min="3" max="3" width="20.85546875" style="7" customWidth="1"/>
    <col min="4" max="4" width="30.42578125" style="7" customWidth="1"/>
    <col min="5" max="6" width="9.5703125" style="7" customWidth="1"/>
    <col min="7" max="7" width="8.7109375" style="7" customWidth="1"/>
    <col min="8" max="8" width="13.42578125" style="7" customWidth="1"/>
    <col min="9" max="9" width="13.140625" style="9" customWidth="1"/>
    <col min="10" max="10" width="9.85546875" style="9" customWidth="1"/>
    <col min="11" max="11" width="13.28515625" style="12" customWidth="1"/>
    <col min="12" max="12" width="5.5703125" style="9" customWidth="1"/>
    <col min="13" max="13" width="11.5703125" style="9" customWidth="1"/>
    <col min="14" max="14" width="14" style="12" customWidth="1"/>
    <col min="15" max="15" width="9.5703125" style="8" bestFit="1" customWidth="1"/>
    <col min="16" max="16" width="10.42578125" style="8" bestFit="1" customWidth="1"/>
    <col min="17" max="17" width="9.28515625" style="8" bestFit="1" customWidth="1"/>
    <col min="18" max="18" width="9.140625" style="8"/>
    <col min="19" max="19" width="11.42578125" style="8" bestFit="1" customWidth="1"/>
    <col min="20" max="22" width="9.140625" style="8"/>
    <col min="23" max="16384" width="9.140625" style="7"/>
  </cols>
  <sheetData>
    <row r="3" spans="1:16" ht="21" customHeight="1">
      <c r="C3" s="16" t="s">
        <v>32</v>
      </c>
      <c r="D3" s="16"/>
      <c r="E3" s="16"/>
      <c r="F3" s="29"/>
      <c r="G3" s="16"/>
      <c r="H3" s="22"/>
      <c r="I3" s="17"/>
      <c r="J3" s="17"/>
      <c r="K3" s="17"/>
      <c r="L3" s="2"/>
      <c r="M3" s="2"/>
      <c r="N3" s="17"/>
    </row>
    <row r="4" spans="1:16" ht="14.25" customHeight="1">
      <c r="C4" s="18"/>
      <c r="D4" s="18"/>
      <c r="E4" s="18"/>
      <c r="F4" s="18"/>
      <c r="G4" s="18"/>
      <c r="H4" s="19"/>
      <c r="I4" s="20"/>
      <c r="J4" s="20"/>
      <c r="K4" s="20"/>
      <c r="L4" s="20"/>
      <c r="M4" s="20"/>
      <c r="N4" s="20"/>
    </row>
    <row r="5" spans="1:16" ht="21.75" customHeight="1">
      <c r="B5" s="52" t="s">
        <v>33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1:16" ht="75" customHeight="1">
      <c r="B6" s="13" t="s">
        <v>4</v>
      </c>
      <c r="C6" s="13" t="s">
        <v>5</v>
      </c>
      <c r="D6" s="13" t="s">
        <v>6</v>
      </c>
      <c r="E6" s="14" t="s">
        <v>1</v>
      </c>
      <c r="F6" s="13" t="s">
        <v>24</v>
      </c>
      <c r="G6" s="13" t="s">
        <v>15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3</v>
      </c>
      <c r="M6" s="13" t="s">
        <v>18</v>
      </c>
      <c r="N6" s="13" t="s">
        <v>23</v>
      </c>
    </row>
    <row r="7" spans="1:16" ht="15.75" customHeight="1">
      <c r="B7" s="15" t="s">
        <v>7</v>
      </c>
      <c r="C7" s="15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15" t="s">
        <v>13</v>
      </c>
      <c r="I7" s="15" t="s">
        <v>14</v>
      </c>
      <c r="J7" s="15">
        <v>-9</v>
      </c>
      <c r="K7" s="15">
        <v>-10</v>
      </c>
      <c r="L7" s="15">
        <v>-11</v>
      </c>
      <c r="M7" s="15">
        <v>-12</v>
      </c>
      <c r="N7" s="15">
        <v>-13</v>
      </c>
    </row>
    <row r="8" spans="1:16" ht="111" customHeight="1">
      <c r="A8" s="8"/>
      <c r="B8" s="49">
        <v>1</v>
      </c>
      <c r="C8" s="35" t="s">
        <v>30</v>
      </c>
      <c r="D8" s="38"/>
      <c r="E8" s="41" t="s">
        <v>31</v>
      </c>
      <c r="F8" s="43" t="s">
        <v>25</v>
      </c>
      <c r="G8" s="45"/>
      <c r="H8" s="5" t="s">
        <v>16</v>
      </c>
      <c r="I8" s="30" t="s">
        <v>26</v>
      </c>
      <c r="J8" s="26"/>
      <c r="K8" s="27"/>
      <c r="L8" s="28"/>
      <c r="M8" s="28"/>
      <c r="N8" s="27"/>
      <c r="O8" s="1"/>
      <c r="P8" s="11"/>
    </row>
    <row r="9" spans="1:16" ht="120.75" customHeight="1">
      <c r="A9" s="8"/>
      <c r="B9" s="50"/>
      <c r="C9" s="36"/>
      <c r="D9" s="39"/>
      <c r="E9" s="42"/>
      <c r="F9" s="44"/>
      <c r="G9" s="46"/>
      <c r="H9" s="5" t="s">
        <v>17</v>
      </c>
      <c r="I9" s="21" t="s">
        <v>28</v>
      </c>
      <c r="J9" s="21"/>
      <c r="K9" s="31"/>
      <c r="L9" s="5"/>
      <c r="M9" s="25"/>
      <c r="N9" s="10"/>
      <c r="O9" s="1"/>
      <c r="P9" s="11"/>
    </row>
    <row r="10" spans="1:16" ht="18" customHeight="1">
      <c r="A10" s="2"/>
      <c r="B10" s="50"/>
      <c r="C10" s="36"/>
      <c r="D10" s="40"/>
      <c r="E10" s="40"/>
      <c r="F10" s="40"/>
      <c r="G10" s="40"/>
      <c r="H10" s="41" t="s">
        <v>27</v>
      </c>
      <c r="I10" s="47" t="s">
        <v>29</v>
      </c>
      <c r="J10" s="48"/>
      <c r="K10" s="32"/>
      <c r="L10" s="34"/>
      <c r="M10" s="34"/>
      <c r="N10" s="32"/>
      <c r="O10" s="2"/>
    </row>
    <row r="11" spans="1:16" ht="51" customHeight="1">
      <c r="A11" s="2"/>
      <c r="B11" s="51"/>
      <c r="C11" s="37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2"/>
    </row>
    <row r="12" spans="1:16">
      <c r="H12" s="3"/>
      <c r="I12" s="4" t="s">
        <v>0</v>
      </c>
      <c r="J12" s="6" t="s">
        <v>2</v>
      </c>
      <c r="K12" s="23"/>
      <c r="L12" s="6" t="s">
        <v>2</v>
      </c>
      <c r="M12" s="4" t="s">
        <v>2</v>
      </c>
      <c r="N12" s="24">
        <f>N9</f>
        <v>0</v>
      </c>
    </row>
  </sheetData>
  <mergeCells count="14">
    <mergeCell ref="B8:B11"/>
    <mergeCell ref="B5:N5"/>
    <mergeCell ref="K10:K11"/>
    <mergeCell ref="L10:L11"/>
    <mergeCell ref="M10:M11"/>
    <mergeCell ref="N10:N11"/>
    <mergeCell ref="C8:C11"/>
    <mergeCell ref="D8:D11"/>
    <mergeCell ref="E8:E11"/>
    <mergeCell ref="F8:F11"/>
    <mergeCell ref="G8:G11"/>
    <mergeCell ref="H10:H11"/>
    <mergeCell ref="I10:I11"/>
    <mergeCell ref="J10:J11"/>
  </mergeCells>
  <phoneticPr fontId="22" type="noConversion"/>
  <conditionalFormatting sqref="G8">
    <cfRule type="expression" dxfId="1" priority="16">
      <formula>IF($D8="",0,IF(G8="",1,0))</formula>
    </cfRule>
  </conditionalFormatting>
  <conditionalFormatting sqref="G8">
    <cfRule type="expression" dxfId="0" priority="15">
      <formula>IF($D8="",0,IF(G8="",1,0))</formula>
    </cfRule>
  </conditionalFormatting>
  <pageMargins left="0.23622047244094491" right="0.23622047244094491" top="0.74803149606299213" bottom="0.74803149606299213" header="0.31496062992125984" footer="0.31496062992125984"/>
  <pageSetup paperSize="9" scale="88" fitToHeight="3" orientation="landscape" r:id="rId1"/>
  <headerFooter>
    <oddHeader>&amp;LAS/220/14/15&amp;R08.06.2015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2015</vt:lpstr>
    </vt:vector>
  </TitlesOfParts>
  <Company>SPSK-2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Sadowska</dc:creator>
  <cp:lastModifiedBy>Your User Name</cp:lastModifiedBy>
  <cp:lastPrinted>2015-06-29T11:16:21Z</cp:lastPrinted>
  <dcterms:created xsi:type="dcterms:W3CDTF">2012-10-05T06:56:29Z</dcterms:created>
  <dcterms:modified xsi:type="dcterms:W3CDTF">2015-07-15T08:16:06Z</dcterms:modified>
</cp:coreProperties>
</file>